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ЭБт2" sheetId="1" r:id="rId1"/>
  </sheets>
  <calcPr calcId="125725" refMode="R1C1"/>
</workbook>
</file>

<file path=xl/calcChain.xml><?xml version="1.0" encoding="utf-8"?>
<calcChain xmlns="http://schemas.openxmlformats.org/spreadsheetml/2006/main">
  <c r="D50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C50"/>
</calcChain>
</file>

<file path=xl/sharedStrings.xml><?xml version="1.0" encoding="utf-8"?>
<sst xmlns="http://schemas.openxmlformats.org/spreadsheetml/2006/main" count="169" uniqueCount="49">
  <si>
    <t>Мамайкина Дарья Сергеевна</t>
  </si>
  <si>
    <t>Шахманова Наталья Альбертовна</t>
  </si>
  <si>
    <t>1 год 1 мес.</t>
  </si>
  <si>
    <t>Ведущий экономист</t>
  </si>
  <si>
    <t xml:space="preserve">ГОУСПО «Прокопьевский колледж искусств» </t>
  </si>
  <si>
    <t>Кулай Светлана Владимировна</t>
  </si>
  <si>
    <t>12 лет 2 мес.</t>
  </si>
  <si>
    <t>Бухгалтер</t>
  </si>
  <si>
    <t xml:space="preserve">ООО «Бизнес-Ресурс» </t>
  </si>
  <si>
    <t>Бакаенко Светлана Викторовна</t>
  </si>
  <si>
    <t>Квалификационный экзамен</t>
  </si>
  <si>
    <t>2 года 1 мес.</t>
  </si>
  <si>
    <t xml:space="preserve">ЗАО «Транспортные услуги» </t>
  </si>
  <si>
    <t>Тюленева Татьяна Александровна</t>
  </si>
  <si>
    <t>Учебная практика</t>
  </si>
  <si>
    <t>Выполнение работ по профессии "Кассир"</t>
  </si>
  <si>
    <t>ПМ.06 Выполнение работ по одной или нескольким профессиям рабочих, должностям служащих</t>
  </si>
  <si>
    <t>16 лет</t>
  </si>
  <si>
    <t>Главный бухгалтер</t>
  </si>
  <si>
    <t xml:space="preserve">государственное бюджетное учреждение «Прокопьевский реабилитационный центр для детей и подростков с ограниченными возможностями «Радуга» </t>
  </si>
  <si>
    <t>Бычкова Татьяна Геннадьевна</t>
  </si>
  <si>
    <t>Экзамен по модулю</t>
  </si>
  <si>
    <t>Производственная практика (по профилю специальности)</t>
  </si>
  <si>
    <t>Налоговый контроль. Налоговые проверки.</t>
  </si>
  <si>
    <t>Организация и планирование налоговой деятельности</t>
  </si>
  <si>
    <t>ПМ.05 Осуществление налогового учета и налогового планирования в организации</t>
  </si>
  <si>
    <t>Производственная практика</t>
  </si>
  <si>
    <t>Основы анализа бухгалтерской отчетности</t>
  </si>
  <si>
    <t>Технология составления бухгалтерской отчетности</t>
  </si>
  <si>
    <t>ПМ.04 Составление и использование бухгалтерской (финансовой) отчетности</t>
  </si>
  <si>
    <t>20 лет 11 мес.</t>
  </si>
  <si>
    <t>Прокопьевский колледж искусст имени народного артиста Российской Федерации Д. А. Хворостовского</t>
  </si>
  <si>
    <t>Бурматова Наталья Владимировна</t>
  </si>
  <si>
    <t>Организация расчетов с бюджетом и внебюджетными фондами</t>
  </si>
  <si>
    <t>ПМ.03 Проведение расчетов с бюджетом и внебюджетными фондами</t>
  </si>
  <si>
    <t>Бухгалтерская технология проведения и оформления инвентаризации</t>
  </si>
  <si>
    <t>Практические основы бухгалтерского учета источников формирования активов организации</t>
  </si>
  <si>
    <t>ПМ.02 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</si>
  <si>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активов организации</t>
  </si>
  <si>
    <t>ПМ.01 Документирование хозяйственных операций и ведение бухгалтерского учета активов организации</t>
  </si>
  <si>
    <t>доля ставки, занимаемая педагогическим работником, к целой ставке заработной оплате</t>
  </si>
  <si>
    <t>количество часов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</si>
  <si>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готовятся обучающиеся</t>
  </si>
  <si>
    <t>Занимаемая специалистом-практиком должность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</si>
  <si>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</si>
  <si>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Объем учебной нагрузки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</si>
  <si>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</si>
  <si>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</si>
  <si>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Педагогические работники, обеспечивающие освоение обучающимися профессиональных модулей образовательной  программы (38.02.01 Экономика и бухгалтерский учет (по отраслям), 2020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</si>
</sst>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 shrinkToFit="1" readingOrder="1"/>
    </xf>
    <xf numFmtId="0" fontId="1" fillId="3" borderId="2" xfId="0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left" vertical="center" wrapText="1" shrinkToFit="1" readingOrder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 wrapText="1" shrinkToFit="1" readingOrder="1"/>
    </xf>
    <xf numFmtId="0" fontId="1" fillId="0" borderId="2" xfId="0" applyFont="1" applyFill="1" applyBorder="1" applyAlignment="1">
      <alignment horizontal="left" vertical="center" wrapText="1"/>
    </xf>
    <xf numFmtId="49" fontId="3" fillId="2" borderId="3" xfId="1" applyNumberFormat="1" applyFont="1" applyFill="1" applyBorder="1" applyAlignment="1">
      <alignment horizontal="left" vertical="center" wrapText="1" shrinkToFit="1" readingOrder="1"/>
    </xf>
    <xf numFmtId="49" fontId="5" fillId="2" borderId="3" xfId="1" applyNumberFormat="1" applyFont="1" applyFill="1" applyBorder="1" applyAlignment="1">
      <alignment horizontal="left" vertical="center" wrapText="1" shrinkToFit="1" readingOrder="1"/>
    </xf>
    <xf numFmtId="0" fontId="1" fillId="0" borderId="0" xfId="0" applyFont="1" applyFill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"/>
  <sheetViews>
    <sheetView showZeros="0" tabSelected="1" topLeftCell="A40" zoomScaleNormal="100" workbookViewId="0">
      <selection activeCell="J41" sqref="J41"/>
    </sheetView>
  </sheetViews>
  <sheetFormatPr defaultRowHeight="15.75"/>
  <cols>
    <col min="1" max="1" width="39" style="1" customWidth="1"/>
    <col min="2" max="2" width="34.85546875" style="4" customWidth="1"/>
    <col min="3" max="3" width="21" style="3" customWidth="1"/>
    <col min="4" max="4" width="20.5703125" style="2" customWidth="1"/>
    <col min="5" max="7" width="25.85546875" style="1" customWidth="1"/>
    <col min="8" max="16384" width="9.140625" style="1"/>
  </cols>
  <sheetData>
    <row r="1" spans="1:7" s="23" customFormat="1" ht="15.75" customHeight="1">
      <c r="A1" s="24" t="s">
        <v>48</v>
      </c>
      <c r="B1" s="24"/>
      <c r="C1" s="24"/>
      <c r="D1" s="24"/>
      <c r="E1" s="24"/>
      <c r="F1" s="24"/>
      <c r="G1" s="24"/>
    </row>
    <row r="2" spans="1:7" s="23" customFormat="1">
      <c r="A2" s="24"/>
      <c r="B2" s="24"/>
      <c r="C2" s="24"/>
      <c r="D2" s="24"/>
      <c r="E2" s="24"/>
      <c r="F2" s="24"/>
      <c r="G2" s="24"/>
    </row>
    <row r="3" spans="1:7" s="23" customFormat="1">
      <c r="A3" s="24"/>
      <c r="B3" s="24"/>
      <c r="C3" s="24"/>
      <c r="D3" s="24"/>
      <c r="E3" s="24"/>
      <c r="F3" s="24"/>
      <c r="G3" s="24"/>
    </row>
    <row r="5" spans="1:7" ht="102" customHeight="1">
      <c r="A5" s="25" t="s">
        <v>47</v>
      </c>
      <c r="B5" s="26" t="s">
        <v>46</v>
      </c>
      <c r="C5" s="28" t="s">
        <v>45</v>
      </c>
      <c r="D5" s="28"/>
      <c r="E5" s="25" t="s">
        <v>44</v>
      </c>
      <c r="F5" s="25" t="s">
        <v>43</v>
      </c>
      <c r="G5" s="25" t="s">
        <v>42</v>
      </c>
    </row>
    <row r="6" spans="1:7" ht="102" customHeight="1">
      <c r="A6" s="25"/>
      <c r="B6" s="27"/>
      <c r="C6" s="22" t="s">
        <v>41</v>
      </c>
      <c r="D6" s="21" t="s">
        <v>40</v>
      </c>
      <c r="E6" s="25"/>
      <c r="F6" s="25"/>
      <c r="G6" s="25"/>
    </row>
    <row r="7" spans="1:7" ht="63">
      <c r="A7" s="18" t="s">
        <v>39</v>
      </c>
      <c r="B7" s="11"/>
      <c r="C7" s="10"/>
      <c r="D7" s="7">
        <f t="shared" ref="D7:D49" si="0">C7/720</f>
        <v>0</v>
      </c>
      <c r="E7" s="20"/>
      <c r="F7" s="20"/>
      <c r="G7" s="20"/>
    </row>
    <row r="8" spans="1:7" ht="31.5">
      <c r="A8" s="17" t="s">
        <v>38</v>
      </c>
      <c r="B8" s="11" t="s">
        <v>13</v>
      </c>
      <c r="C8" s="10">
        <v>104</v>
      </c>
      <c r="D8" s="7">
        <f t="shared" si="0"/>
        <v>0.14444444444444443</v>
      </c>
      <c r="E8" s="9" t="s">
        <v>12</v>
      </c>
      <c r="F8" s="9" t="s">
        <v>7</v>
      </c>
      <c r="G8" s="9" t="s">
        <v>11</v>
      </c>
    </row>
    <row r="9" spans="1:7" ht="31.5">
      <c r="A9" s="17" t="s">
        <v>14</v>
      </c>
      <c r="B9" s="11" t="s">
        <v>13</v>
      </c>
      <c r="C9" s="10">
        <v>72</v>
      </c>
      <c r="D9" s="7">
        <f t="shared" si="0"/>
        <v>0.1</v>
      </c>
      <c r="E9" s="9" t="s">
        <v>12</v>
      </c>
      <c r="F9" s="9" t="s">
        <v>7</v>
      </c>
      <c r="G9" s="9" t="s">
        <v>11</v>
      </c>
    </row>
    <row r="10" spans="1:7" ht="31.5">
      <c r="A10" s="17" t="s">
        <v>22</v>
      </c>
      <c r="B10" s="11" t="s">
        <v>13</v>
      </c>
      <c r="C10" s="10">
        <v>24</v>
      </c>
      <c r="D10" s="7">
        <f t="shared" si="0"/>
        <v>3.3333333333333333E-2</v>
      </c>
      <c r="E10" s="9" t="s">
        <v>12</v>
      </c>
      <c r="F10" s="9" t="s">
        <v>7</v>
      </c>
      <c r="G10" s="9" t="s">
        <v>11</v>
      </c>
    </row>
    <row r="11" spans="1:7" ht="78.75">
      <c r="A11" s="12" t="s">
        <v>21</v>
      </c>
      <c r="B11" s="11" t="s">
        <v>32</v>
      </c>
      <c r="C11" s="10">
        <v>12</v>
      </c>
      <c r="D11" s="7">
        <f t="shared" si="0"/>
        <v>1.6666666666666666E-2</v>
      </c>
      <c r="E11" s="9" t="s">
        <v>31</v>
      </c>
      <c r="F11" s="9" t="s">
        <v>18</v>
      </c>
      <c r="G11" s="9" t="s">
        <v>30</v>
      </c>
    </row>
    <row r="12" spans="1:7">
      <c r="A12" s="12"/>
      <c r="B12" s="11" t="s">
        <v>1</v>
      </c>
      <c r="C12" s="10">
        <v>12</v>
      </c>
      <c r="D12" s="7">
        <f t="shared" si="0"/>
        <v>1.6666666666666666E-2</v>
      </c>
      <c r="E12" s="9"/>
      <c r="F12" s="9"/>
      <c r="G12" s="9"/>
    </row>
    <row r="13" spans="1:7" ht="31.5">
      <c r="A13" s="12"/>
      <c r="B13" s="11" t="s">
        <v>13</v>
      </c>
      <c r="C13" s="10">
        <v>12</v>
      </c>
      <c r="D13" s="7">
        <f t="shared" si="0"/>
        <v>1.6666666666666666E-2</v>
      </c>
      <c r="E13" s="9" t="s">
        <v>12</v>
      </c>
      <c r="F13" s="9" t="s">
        <v>7</v>
      </c>
      <c r="G13" s="9" t="s">
        <v>11</v>
      </c>
    </row>
    <row r="14" spans="1:7" ht="94.5">
      <c r="A14" s="18" t="s">
        <v>37</v>
      </c>
      <c r="B14" s="11"/>
      <c r="C14" s="10"/>
      <c r="D14" s="7">
        <f t="shared" si="0"/>
        <v>0</v>
      </c>
      <c r="E14" s="9"/>
      <c r="F14" s="9"/>
      <c r="G14" s="9"/>
    </row>
    <row r="15" spans="1:7" ht="47.25">
      <c r="A15" s="17" t="s">
        <v>36</v>
      </c>
      <c r="B15" s="11" t="s">
        <v>13</v>
      </c>
      <c r="C15" s="10">
        <v>122</v>
      </c>
      <c r="D15" s="7">
        <f t="shared" si="0"/>
        <v>0.16944444444444445</v>
      </c>
      <c r="E15" s="9" t="s">
        <v>12</v>
      </c>
      <c r="F15" s="9" t="s">
        <v>7</v>
      </c>
      <c r="G15" s="9" t="s">
        <v>11</v>
      </c>
    </row>
    <row r="16" spans="1:7" ht="31.5">
      <c r="A16" s="17" t="s">
        <v>35</v>
      </c>
      <c r="B16" s="11" t="s">
        <v>0</v>
      </c>
      <c r="C16" s="10">
        <v>166</v>
      </c>
      <c r="D16" s="7">
        <f t="shared" si="0"/>
        <v>0.23055555555555557</v>
      </c>
      <c r="E16" s="9"/>
      <c r="F16" s="9"/>
      <c r="G16" s="9"/>
    </row>
    <row r="17" spans="1:8" ht="31.5">
      <c r="A17" s="17" t="s">
        <v>26</v>
      </c>
      <c r="B17" s="11" t="s">
        <v>13</v>
      </c>
      <c r="C17" s="10">
        <v>24</v>
      </c>
      <c r="D17" s="7">
        <f t="shared" si="0"/>
        <v>3.3333333333333333E-2</v>
      </c>
      <c r="E17" s="9" t="s">
        <v>12</v>
      </c>
      <c r="F17" s="9" t="s">
        <v>7</v>
      </c>
      <c r="G17" s="9" t="s">
        <v>11</v>
      </c>
    </row>
    <row r="18" spans="1:8">
      <c r="A18" s="12" t="s">
        <v>21</v>
      </c>
      <c r="B18" s="11" t="s">
        <v>9</v>
      </c>
      <c r="C18" s="15">
        <v>12</v>
      </c>
      <c r="D18" s="14">
        <f t="shared" si="0"/>
        <v>1.6666666666666666E-2</v>
      </c>
      <c r="E18" s="13" t="s">
        <v>8</v>
      </c>
      <c r="F18" s="13" t="s">
        <v>7</v>
      </c>
      <c r="G18" s="13" t="s">
        <v>6</v>
      </c>
      <c r="H18" s="19"/>
    </row>
    <row r="19" spans="1:8">
      <c r="A19" s="12"/>
      <c r="B19" s="11" t="s">
        <v>1</v>
      </c>
      <c r="C19" s="10">
        <v>12</v>
      </c>
      <c r="D19" s="7">
        <f t="shared" si="0"/>
        <v>1.6666666666666666E-2</v>
      </c>
      <c r="E19" s="9"/>
      <c r="F19" s="9"/>
      <c r="G19" s="9"/>
    </row>
    <row r="20" spans="1:8">
      <c r="A20" s="12"/>
      <c r="B20" s="11" t="s">
        <v>0</v>
      </c>
      <c r="C20" s="10">
        <v>12</v>
      </c>
      <c r="D20" s="7">
        <f t="shared" si="0"/>
        <v>1.6666666666666666E-2</v>
      </c>
      <c r="E20" s="9"/>
      <c r="F20" s="9"/>
      <c r="G20" s="9"/>
    </row>
    <row r="21" spans="1:8" ht="47.25">
      <c r="A21" s="18" t="s">
        <v>34</v>
      </c>
      <c r="B21" s="16"/>
      <c r="C21" s="15"/>
      <c r="D21" s="14">
        <f t="shared" si="0"/>
        <v>0</v>
      </c>
      <c r="E21" s="13"/>
      <c r="F21" s="13"/>
      <c r="G21" s="13"/>
    </row>
    <row r="22" spans="1:8" ht="47.25">
      <c r="A22" s="17" t="s">
        <v>33</v>
      </c>
      <c r="B22" s="16" t="s">
        <v>5</v>
      </c>
      <c r="C22" s="15">
        <v>296</v>
      </c>
      <c r="D22" s="14">
        <f t="shared" si="0"/>
        <v>0.41111111111111109</v>
      </c>
      <c r="E22" s="13" t="s">
        <v>4</v>
      </c>
      <c r="F22" s="13" t="s">
        <v>3</v>
      </c>
      <c r="G22" s="13" t="s">
        <v>2</v>
      </c>
    </row>
    <row r="23" spans="1:8" ht="31.5">
      <c r="A23" s="17" t="s">
        <v>14</v>
      </c>
      <c r="B23" s="16" t="s">
        <v>13</v>
      </c>
      <c r="C23" s="15">
        <v>36</v>
      </c>
      <c r="D23" s="14">
        <f t="shared" si="0"/>
        <v>0.05</v>
      </c>
      <c r="E23" s="13" t="s">
        <v>12</v>
      </c>
      <c r="F23" s="13" t="s">
        <v>7</v>
      </c>
      <c r="G23" s="13" t="s">
        <v>11</v>
      </c>
    </row>
    <row r="24" spans="1:8" ht="31.5">
      <c r="A24" s="17" t="s">
        <v>22</v>
      </c>
      <c r="B24" s="16" t="s">
        <v>13</v>
      </c>
      <c r="C24" s="15">
        <v>24</v>
      </c>
      <c r="D24" s="14">
        <f t="shared" si="0"/>
        <v>3.3333333333333333E-2</v>
      </c>
      <c r="E24" s="13" t="s">
        <v>12</v>
      </c>
      <c r="F24" s="13" t="s">
        <v>7</v>
      </c>
      <c r="G24" s="13" t="s">
        <v>11</v>
      </c>
    </row>
    <row r="25" spans="1:8" ht="78.75">
      <c r="A25" s="12" t="s">
        <v>21</v>
      </c>
      <c r="B25" s="16" t="s">
        <v>32</v>
      </c>
      <c r="C25" s="15">
        <v>12</v>
      </c>
      <c r="D25" s="14">
        <f t="shared" si="0"/>
        <v>1.6666666666666666E-2</v>
      </c>
      <c r="E25" s="13" t="s">
        <v>31</v>
      </c>
      <c r="F25" s="13" t="s">
        <v>18</v>
      </c>
      <c r="G25" s="13" t="s">
        <v>30</v>
      </c>
    </row>
    <row r="26" spans="1:8">
      <c r="A26" s="12"/>
      <c r="B26" s="16" t="s">
        <v>1</v>
      </c>
      <c r="C26" s="15">
        <v>12</v>
      </c>
      <c r="D26" s="14">
        <f t="shared" si="0"/>
        <v>1.6666666666666666E-2</v>
      </c>
      <c r="E26" s="13"/>
      <c r="F26" s="13"/>
      <c r="G26" s="13"/>
    </row>
    <row r="27" spans="1:8" ht="47.25">
      <c r="A27" s="12"/>
      <c r="B27" s="16" t="s">
        <v>5</v>
      </c>
      <c r="C27" s="15">
        <v>12</v>
      </c>
      <c r="D27" s="14">
        <f t="shared" si="0"/>
        <v>1.6666666666666666E-2</v>
      </c>
      <c r="E27" s="13" t="s">
        <v>4</v>
      </c>
      <c r="F27" s="13" t="s">
        <v>3</v>
      </c>
      <c r="G27" s="13" t="s">
        <v>2</v>
      </c>
    </row>
    <row r="28" spans="1:8" ht="47.25">
      <c r="A28" s="18" t="s">
        <v>29</v>
      </c>
      <c r="B28" s="16"/>
      <c r="C28" s="15"/>
      <c r="D28" s="14">
        <f t="shared" si="0"/>
        <v>0</v>
      </c>
      <c r="E28" s="13"/>
      <c r="F28" s="13"/>
      <c r="G28" s="13"/>
    </row>
    <row r="29" spans="1:8" ht="31.5">
      <c r="A29" s="17" t="s">
        <v>28</v>
      </c>
      <c r="B29" s="16" t="s">
        <v>13</v>
      </c>
      <c r="C29" s="15">
        <v>220</v>
      </c>
      <c r="D29" s="14">
        <f t="shared" si="0"/>
        <v>0.30555555555555558</v>
      </c>
      <c r="E29" s="13" t="s">
        <v>12</v>
      </c>
      <c r="F29" s="13" t="s">
        <v>7</v>
      </c>
      <c r="G29" s="13" t="s">
        <v>11</v>
      </c>
    </row>
    <row r="30" spans="1:8" ht="31.5">
      <c r="A30" s="17" t="s">
        <v>27</v>
      </c>
      <c r="B30" s="16" t="s">
        <v>9</v>
      </c>
      <c r="C30" s="15">
        <v>174</v>
      </c>
      <c r="D30" s="14">
        <f t="shared" si="0"/>
        <v>0.24166666666666667</v>
      </c>
      <c r="E30" s="13" t="s">
        <v>8</v>
      </c>
      <c r="F30" s="13" t="s">
        <v>7</v>
      </c>
      <c r="G30" s="13" t="s">
        <v>6</v>
      </c>
    </row>
    <row r="31" spans="1:8" ht="126">
      <c r="A31" s="17" t="s">
        <v>26</v>
      </c>
      <c r="B31" s="16" t="s">
        <v>20</v>
      </c>
      <c r="C31" s="15">
        <v>36</v>
      </c>
      <c r="D31" s="14">
        <f t="shared" si="0"/>
        <v>0.05</v>
      </c>
      <c r="E31" s="13" t="s">
        <v>19</v>
      </c>
      <c r="F31" s="13" t="s">
        <v>18</v>
      </c>
      <c r="G31" s="13" t="s">
        <v>17</v>
      </c>
    </row>
    <row r="32" spans="1:8">
      <c r="A32" s="12" t="s">
        <v>21</v>
      </c>
      <c r="B32" s="16" t="s">
        <v>9</v>
      </c>
      <c r="C32" s="15">
        <v>12</v>
      </c>
      <c r="D32" s="14">
        <f t="shared" si="0"/>
        <v>1.6666666666666666E-2</v>
      </c>
      <c r="E32" s="13" t="s">
        <v>8</v>
      </c>
      <c r="F32" s="13" t="s">
        <v>7</v>
      </c>
      <c r="G32" s="13" t="s">
        <v>6</v>
      </c>
    </row>
    <row r="33" spans="1:7" ht="31.5">
      <c r="A33" s="12"/>
      <c r="B33" s="16" t="s">
        <v>13</v>
      </c>
      <c r="C33" s="15">
        <v>12</v>
      </c>
      <c r="D33" s="14">
        <f t="shared" si="0"/>
        <v>1.6666666666666666E-2</v>
      </c>
      <c r="E33" s="13" t="s">
        <v>12</v>
      </c>
      <c r="F33" s="13" t="s">
        <v>7</v>
      </c>
      <c r="G33" s="13" t="s">
        <v>11</v>
      </c>
    </row>
    <row r="34" spans="1:7" ht="126">
      <c r="A34" s="12"/>
      <c r="B34" s="16" t="s">
        <v>20</v>
      </c>
      <c r="C34" s="15">
        <v>12</v>
      </c>
      <c r="D34" s="14">
        <f t="shared" si="0"/>
        <v>1.6666666666666666E-2</v>
      </c>
      <c r="E34" s="13" t="s">
        <v>19</v>
      </c>
      <c r="F34" s="13" t="s">
        <v>18</v>
      </c>
      <c r="G34" s="13" t="s">
        <v>17</v>
      </c>
    </row>
    <row r="35" spans="1:7" ht="47.25">
      <c r="A35" s="18" t="s">
        <v>25</v>
      </c>
      <c r="B35" s="16"/>
      <c r="C35" s="15"/>
      <c r="D35" s="14">
        <f t="shared" si="0"/>
        <v>0</v>
      </c>
      <c r="E35" s="13"/>
      <c r="F35" s="13"/>
      <c r="G35" s="13"/>
    </row>
    <row r="36" spans="1:7" ht="126">
      <c r="A36" s="17" t="s">
        <v>24</v>
      </c>
      <c r="B36" s="16" t="s">
        <v>20</v>
      </c>
      <c r="C36" s="15">
        <v>160</v>
      </c>
      <c r="D36" s="14">
        <f t="shared" si="0"/>
        <v>0.22222222222222221</v>
      </c>
      <c r="E36" s="13" t="s">
        <v>19</v>
      </c>
      <c r="F36" s="13" t="s">
        <v>18</v>
      </c>
      <c r="G36" s="13" t="s">
        <v>17</v>
      </c>
    </row>
    <row r="37" spans="1:7" ht="47.25">
      <c r="A37" s="17" t="s">
        <v>23</v>
      </c>
      <c r="B37" s="16" t="s">
        <v>5</v>
      </c>
      <c r="C37" s="15">
        <v>70</v>
      </c>
      <c r="D37" s="14">
        <f t="shared" si="0"/>
        <v>9.7222222222222224E-2</v>
      </c>
      <c r="E37" s="13" t="s">
        <v>4</v>
      </c>
      <c r="F37" s="13" t="s">
        <v>3</v>
      </c>
      <c r="G37" s="13" t="s">
        <v>2</v>
      </c>
    </row>
    <row r="38" spans="1:7" ht="47.25">
      <c r="A38" s="17" t="s">
        <v>14</v>
      </c>
      <c r="B38" s="16" t="s">
        <v>5</v>
      </c>
      <c r="C38" s="15">
        <v>36</v>
      </c>
      <c r="D38" s="14">
        <f t="shared" si="0"/>
        <v>0.05</v>
      </c>
      <c r="E38" s="13" t="s">
        <v>4</v>
      </c>
      <c r="F38" s="13" t="s">
        <v>3</v>
      </c>
      <c r="G38" s="13" t="s">
        <v>2</v>
      </c>
    </row>
    <row r="39" spans="1:7" ht="126">
      <c r="A39" s="17" t="s">
        <v>22</v>
      </c>
      <c r="B39" s="16" t="s">
        <v>20</v>
      </c>
      <c r="C39" s="15">
        <v>24</v>
      </c>
      <c r="D39" s="14">
        <f t="shared" si="0"/>
        <v>3.3333333333333333E-2</v>
      </c>
      <c r="E39" s="13" t="s">
        <v>19</v>
      </c>
      <c r="F39" s="13" t="s">
        <v>18</v>
      </c>
      <c r="G39" s="13" t="s">
        <v>17</v>
      </c>
    </row>
    <row r="40" spans="1:7" ht="126">
      <c r="A40" s="12" t="s">
        <v>21</v>
      </c>
      <c r="B40" s="16" t="s">
        <v>20</v>
      </c>
      <c r="C40" s="15">
        <v>12</v>
      </c>
      <c r="D40" s="14">
        <f t="shared" si="0"/>
        <v>1.6666666666666666E-2</v>
      </c>
      <c r="E40" s="13" t="s">
        <v>19</v>
      </c>
      <c r="F40" s="13" t="s">
        <v>18</v>
      </c>
      <c r="G40" s="13" t="s">
        <v>17</v>
      </c>
    </row>
    <row r="41" spans="1:7" ht="47.25">
      <c r="A41" s="12"/>
      <c r="B41" s="16" t="s">
        <v>5</v>
      </c>
      <c r="C41" s="15">
        <v>12</v>
      </c>
      <c r="D41" s="14">
        <f t="shared" si="0"/>
        <v>1.6666666666666666E-2</v>
      </c>
      <c r="E41" s="13" t="s">
        <v>4</v>
      </c>
      <c r="F41" s="13" t="s">
        <v>3</v>
      </c>
      <c r="G41" s="13" t="s">
        <v>2</v>
      </c>
    </row>
    <row r="42" spans="1:7">
      <c r="A42" s="12"/>
      <c r="B42" s="16" t="s">
        <v>9</v>
      </c>
      <c r="C42" s="15">
        <v>12</v>
      </c>
      <c r="D42" s="14">
        <f t="shared" si="0"/>
        <v>1.6666666666666666E-2</v>
      </c>
      <c r="E42" s="13" t="s">
        <v>8</v>
      </c>
      <c r="F42" s="13" t="s">
        <v>7</v>
      </c>
      <c r="G42" s="13" t="s">
        <v>6</v>
      </c>
    </row>
    <row r="43" spans="1:7" ht="47.25">
      <c r="A43" s="18" t="s">
        <v>16</v>
      </c>
      <c r="B43" s="16"/>
      <c r="C43" s="15"/>
      <c r="D43" s="14">
        <f t="shared" si="0"/>
        <v>0</v>
      </c>
      <c r="E43" s="13"/>
      <c r="F43" s="13"/>
      <c r="G43" s="13"/>
    </row>
    <row r="44" spans="1:7" ht="31.5">
      <c r="A44" s="17" t="s">
        <v>15</v>
      </c>
      <c r="B44" s="16" t="s">
        <v>13</v>
      </c>
      <c r="C44" s="15">
        <v>72</v>
      </c>
      <c r="D44" s="14">
        <f t="shared" si="0"/>
        <v>0.1</v>
      </c>
      <c r="E44" s="13" t="s">
        <v>12</v>
      </c>
      <c r="F44" s="13" t="s">
        <v>7</v>
      </c>
      <c r="G44" s="13" t="s">
        <v>11</v>
      </c>
    </row>
    <row r="45" spans="1:7" ht="31.5">
      <c r="A45" s="17" t="s">
        <v>14</v>
      </c>
      <c r="B45" s="16" t="s">
        <v>13</v>
      </c>
      <c r="C45" s="15">
        <v>36</v>
      </c>
      <c r="D45" s="14">
        <f t="shared" si="0"/>
        <v>0.05</v>
      </c>
      <c r="E45" s="13" t="s">
        <v>12</v>
      </c>
      <c r="F45" s="13" t="s">
        <v>7</v>
      </c>
      <c r="G45" s="13" t="s">
        <v>11</v>
      </c>
    </row>
    <row r="46" spans="1:7">
      <c r="A46" s="12" t="s">
        <v>10</v>
      </c>
      <c r="B46" s="16" t="s">
        <v>9</v>
      </c>
      <c r="C46" s="15">
        <v>12</v>
      </c>
      <c r="D46" s="14">
        <f t="shared" si="0"/>
        <v>1.6666666666666666E-2</v>
      </c>
      <c r="E46" s="13" t="s">
        <v>8</v>
      </c>
      <c r="F46" s="13" t="s">
        <v>7</v>
      </c>
      <c r="G46" s="13" t="s">
        <v>6</v>
      </c>
    </row>
    <row r="47" spans="1:7" ht="47.25">
      <c r="A47" s="12"/>
      <c r="B47" s="16" t="s">
        <v>5</v>
      </c>
      <c r="C47" s="15">
        <v>12</v>
      </c>
      <c r="D47" s="14">
        <f t="shared" si="0"/>
        <v>1.6666666666666666E-2</v>
      </c>
      <c r="E47" s="13" t="s">
        <v>4</v>
      </c>
      <c r="F47" s="13" t="s">
        <v>3</v>
      </c>
      <c r="G47" s="13" t="s">
        <v>2</v>
      </c>
    </row>
    <row r="48" spans="1:7">
      <c r="A48" s="12"/>
      <c r="B48" s="11" t="s">
        <v>1</v>
      </c>
      <c r="C48" s="10">
        <v>12</v>
      </c>
      <c r="D48" s="7">
        <f t="shared" si="0"/>
        <v>1.6666666666666666E-2</v>
      </c>
      <c r="E48" s="9"/>
      <c r="F48" s="9"/>
      <c r="G48" s="9"/>
    </row>
    <row r="49" spans="1:7" ht="126">
      <c r="A49" s="12"/>
      <c r="B49" s="16" t="s">
        <v>20</v>
      </c>
      <c r="C49" s="10">
        <v>12</v>
      </c>
      <c r="D49" s="7">
        <f t="shared" si="0"/>
        <v>1.6666666666666666E-2</v>
      </c>
      <c r="E49" s="13" t="s">
        <v>19</v>
      </c>
      <c r="F49" s="13" t="s">
        <v>18</v>
      </c>
      <c r="G49" s="13" t="s">
        <v>17</v>
      </c>
    </row>
    <row r="50" spans="1:7">
      <c r="C50" s="8">
        <f>SUM(C7:C49)</f>
        <v>1924</v>
      </c>
      <c r="D50" s="7">
        <f>SUM(D7:D49)</f>
        <v>2.6722222222222216</v>
      </c>
      <c r="E50" s="6"/>
      <c r="F50" s="6"/>
      <c r="G50" s="6"/>
    </row>
    <row r="51" spans="1:7">
      <c r="E51" s="6"/>
      <c r="F51" s="6"/>
      <c r="G51" s="6"/>
    </row>
    <row r="57" spans="1:7">
      <c r="D57" s="5"/>
    </row>
  </sheetData>
  <mergeCells count="7">
    <mergeCell ref="A1:G3"/>
    <mergeCell ref="A5:A6"/>
    <mergeCell ref="B5:B6"/>
    <mergeCell ref="C5:D5"/>
    <mergeCell ref="E5:E6"/>
    <mergeCell ref="F5:F6"/>
    <mergeCell ref="G5:G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ЭБт2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2023-10-30T08:29:30Z</dcterms:created>
  <dcterms:modified xsi:type="dcterms:W3CDTF">2024-02-26T02:42:02Z</dcterms:modified>
</cp:coreProperties>
</file>