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ТАт (2)" sheetId="1" r:id="rId1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</calcChain>
</file>

<file path=xl/sharedStrings.xml><?xml version="1.0" encoding="utf-8"?>
<sst xmlns="http://schemas.openxmlformats.org/spreadsheetml/2006/main" count="131" uniqueCount="52">
  <si>
    <t>Горюнов Сергей Викторович</t>
  </si>
  <si>
    <t>Терещенко Сергей Михайлович</t>
  </si>
  <si>
    <t>Шальков Антон Владимирович</t>
  </si>
  <si>
    <t>Лютов Виталий Владимирович</t>
  </si>
  <si>
    <t>Миллер Александр Давылович</t>
  </si>
  <si>
    <t>Квалификационный экзамен</t>
  </si>
  <si>
    <t>Производственная практика</t>
  </si>
  <si>
    <t>Учебная практика</t>
  </si>
  <si>
    <t>Выполнение работ по профессии слесарь по ремонту автомобилей</t>
  </si>
  <si>
    <t>Романов Юрий Александрович</t>
  </si>
  <si>
    <t>Мягких Илья Дмитриевич</t>
  </si>
  <si>
    <t>Производственное оборудование</t>
  </si>
  <si>
    <t>Тюнинг автомобилей</t>
  </si>
  <si>
    <t>Организация работ по модернизации автотранспортных средств</t>
  </si>
  <si>
    <t>Особенности конструкций автотранспортных средств</t>
  </si>
  <si>
    <t>ПМ.03 Организация процессов модернизации и модификации автотранспортных средств</t>
  </si>
  <si>
    <t>Федоров Виталий Ильич</t>
  </si>
  <si>
    <t>Шахманова Наталья Альбертовна</t>
  </si>
  <si>
    <t>Управление коллективом исполнителей</t>
  </si>
  <si>
    <t>Управление процессом технического обслуживания и ремонта автомобилей</t>
  </si>
  <si>
    <t>Техническая документация</t>
  </si>
  <si>
    <t>ПМ.02 Организация процессов по техническому обслуживанию и ремонту автотранспортных средств</t>
  </si>
  <si>
    <t>Ремонт кузовов автомобилей</t>
  </si>
  <si>
    <t>Техническое обслуживание и ремонт шасси автомобилей</t>
  </si>
  <si>
    <t>Кузнецов Андрей Васильевич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</si>
  <si>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</si>
  <si>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автомобильных двигателей</t>
  </si>
  <si>
    <t>Технологические процессы технического обслуживания и ремонта автомобилей</t>
  </si>
  <si>
    <t>Автомобильные эксплуатационные материалы</t>
  </si>
  <si>
    <t>Устройство автомобилей</t>
  </si>
  <si>
    <t>ПМ.01Техническое обслуживание и ремонт автотранспортных средств</t>
  </si>
  <si>
    <t>доля ставки, занимаемая педагогическим работником, к целой ставке заработной оплате</t>
  </si>
  <si>
    <t>количество часов</t>
  </si>
  <si>
    <t>Общий трудовой стаж работы специалиста-практика в организациях, осуществляющих деятельность в профессиональной сфере, соответствующей профессиональной деятельности, к которой готовятся обучающиеся</t>
  </si>
  <si>
    <t>Занимаемая специалистом-практиком должность</t>
  </si>
  <si>
    <t>Наименование организации, осуществляющей деятельность в профессиональной сфере, в которой работает специалист-практик по основному месту работы или на условиях внешнего совместительства</t>
  </si>
  <si>
    <t>Объем учебной нагрузки педагогического работника</t>
  </si>
  <si>
    <t>Фамилия, имя, отчество (при наличии) специалиста-практика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</si>
  <si>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</si>
  <si>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Педагогические работники, обеспечивающие освоение обучающимися профессиональных модулей образовательной  программы (23.02.07 Техническое обслуживание и ремонт двигателей, систем и агрегатов автомобилей, 2020 год набора, очная форма обучения):</t>
  </si>
  <si>
    <t>ООО "Шахта № 12"</t>
  </si>
  <si>
    <t>Механик</t>
  </si>
  <si>
    <t>1 год 5 мес.</t>
  </si>
  <si>
    <t>ООО "Вахрушевская автобаза"</t>
  </si>
  <si>
    <t>Начальник химической лаборатории</t>
  </si>
  <si>
    <t>1 год 1 мес.</t>
  </si>
  <si>
    <t xml:space="preserve">АО «Прокопьевский угольный разрез» </t>
  </si>
  <si>
    <t>Ведущий инженер по безопасности движения</t>
  </si>
  <si>
    <t>20 лет</t>
  </si>
  <si>
    <t xml:space="preserve">ООО «Трансервис» </t>
  </si>
  <si>
    <t>Технический директор</t>
  </si>
  <si>
    <t>21 год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</si>
</sst>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/>
    <xf numFmtId="0" fontId="1" fillId="0" borderId="1" xfId="0" applyFont="1" applyBorder="1" applyAlignment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164" fontId="1" fillId="0" borderId="2" xfId="0" applyNumberFormat="1" applyFont="1" applyBorder="1" applyAlignment="1">
      <alignment horizontal="center" vertical="center"/>
    </xf>
    <xf numFmtId="1" fontId="3" fillId="3" borderId="3" xfId="1" applyNumberFormat="1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3" borderId="7" xfId="1" applyNumberFormat="1" applyFont="1" applyFill="1" applyBorder="1" applyAlignment="1">
      <alignment horizontal="left" vertical="center" wrapText="1" shrinkToFit="1" readingOrder="1"/>
    </xf>
    <xf numFmtId="49" fontId="3" fillId="3" borderId="3" xfId="1" applyNumberFormat="1" applyFont="1" applyFill="1" applyBorder="1" applyAlignment="1">
      <alignment horizontal="left" vertical="center" wrapText="1" shrinkToFit="1" readingOrder="1"/>
    </xf>
    <xf numFmtId="49" fontId="5" fillId="3" borderId="3" xfId="1" applyNumberFormat="1" applyFont="1" applyFill="1" applyBorder="1" applyAlignment="1">
      <alignment horizontal="left" vertical="center" wrapText="1" shrinkToFit="1" readingOrder="1"/>
    </xf>
    <xf numFmtId="0" fontId="1" fillId="2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3" fillId="3" borderId="9" xfId="1" applyFont="1" applyFill="1" applyBorder="1" applyAlignment="1">
      <alignment horizontal="center" vertical="center" wrapText="1" shrinkToFit="1" readingOrder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 shrinkToFit="1" readingOrder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4" fillId="3" borderId="6" xfId="1" applyNumberFormat="1" applyFont="1" applyFill="1" applyBorder="1" applyAlignment="1">
      <alignment horizontal="left" vertical="center" wrapText="1" shrinkToFit="1" readingOrder="1"/>
    </xf>
    <xf numFmtId="49" fontId="4" fillId="3" borderId="5" xfId="1" applyNumberFormat="1" applyFont="1" applyFill="1" applyBorder="1" applyAlignment="1">
      <alignment horizontal="left" vertical="center" wrapText="1" shrinkToFit="1" readingOrder="1"/>
    </xf>
    <xf numFmtId="49" fontId="4" fillId="3" borderId="4" xfId="1" applyNumberFormat="1" applyFont="1" applyFill="1" applyBorder="1" applyAlignment="1">
      <alignment horizontal="left" vertical="center" wrapText="1" shrinkToFi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66"/>
  <sheetViews>
    <sheetView showZeros="0" tabSelected="1" topLeftCell="A37" zoomScale="120" zoomScaleNormal="120" workbookViewId="0">
      <selection activeCell="E56" sqref="E56"/>
    </sheetView>
  </sheetViews>
  <sheetFormatPr defaultRowHeight="15.75"/>
  <cols>
    <col min="1" max="1" width="42.85546875" style="1" customWidth="1"/>
    <col min="2" max="2" width="36.5703125" style="4" customWidth="1"/>
    <col min="3" max="3" width="17.5703125" style="1" customWidth="1"/>
    <col min="4" max="4" width="20.7109375" style="1" customWidth="1"/>
    <col min="5" max="5" width="35.28515625" style="3" customWidth="1"/>
    <col min="6" max="6" width="32.5703125" style="2" customWidth="1"/>
    <col min="7" max="7" width="32.28515625" style="1" customWidth="1"/>
    <col min="8" max="16384" width="9.140625" style="1"/>
  </cols>
  <sheetData>
    <row r="1" spans="1:7" ht="15" customHeight="1">
      <c r="A1" s="29" t="s">
        <v>39</v>
      </c>
      <c r="B1" s="29"/>
      <c r="C1" s="29"/>
      <c r="D1" s="29"/>
      <c r="E1" s="29"/>
      <c r="F1" s="29"/>
      <c r="G1" s="29"/>
    </row>
    <row r="2" spans="1:7" ht="15.75" customHeight="1">
      <c r="A2" s="29"/>
      <c r="B2" s="29"/>
      <c r="C2" s="29"/>
      <c r="D2" s="29"/>
      <c r="E2" s="29"/>
      <c r="F2" s="29"/>
      <c r="G2" s="29"/>
    </row>
    <row r="3" spans="1:7">
      <c r="A3" s="21"/>
      <c r="B3" s="21"/>
      <c r="C3" s="21"/>
      <c r="D3" s="21"/>
      <c r="E3" s="21"/>
      <c r="F3" s="20"/>
    </row>
    <row r="4" spans="1:7" ht="146.25" customHeight="1">
      <c r="A4" s="30" t="s">
        <v>38</v>
      </c>
      <c r="B4" s="30" t="s">
        <v>37</v>
      </c>
      <c r="C4" s="31" t="s">
        <v>36</v>
      </c>
      <c r="D4" s="31"/>
      <c r="E4" s="30" t="s">
        <v>35</v>
      </c>
      <c r="F4" s="30" t="s">
        <v>34</v>
      </c>
      <c r="G4" s="30" t="s">
        <v>33</v>
      </c>
    </row>
    <row r="5" spans="1:7" ht="47.25" customHeight="1">
      <c r="A5" s="30"/>
      <c r="B5" s="30"/>
      <c r="C5" s="19" t="s">
        <v>32</v>
      </c>
      <c r="D5" s="18" t="s">
        <v>31</v>
      </c>
      <c r="E5" s="30"/>
      <c r="F5" s="30"/>
      <c r="G5" s="30"/>
    </row>
    <row r="6" spans="1:7" ht="31.5">
      <c r="A6" s="15" t="s">
        <v>30</v>
      </c>
      <c r="B6" s="11"/>
      <c r="C6" s="10">
        <v>0</v>
      </c>
      <c r="D6" s="9">
        <f t="shared" ref="D6:D50" si="0">C6/720</f>
        <v>0</v>
      </c>
      <c r="E6" s="8"/>
      <c r="F6" s="7"/>
      <c r="G6" s="6"/>
    </row>
    <row r="7" spans="1:7">
      <c r="A7" s="14" t="s">
        <v>29</v>
      </c>
      <c r="B7" s="17" t="s">
        <v>9</v>
      </c>
      <c r="C7" s="10">
        <v>196</v>
      </c>
      <c r="D7" s="9">
        <f t="shared" si="0"/>
        <v>0.2722222222222222</v>
      </c>
      <c r="E7" s="22" t="s">
        <v>40</v>
      </c>
      <c r="F7" s="23" t="s">
        <v>41</v>
      </c>
      <c r="G7" s="24" t="s">
        <v>42</v>
      </c>
    </row>
    <row r="8" spans="1:7" ht="31.5">
      <c r="A8" s="14" t="s">
        <v>28</v>
      </c>
      <c r="B8" s="11" t="s">
        <v>16</v>
      </c>
      <c r="C8" s="10">
        <v>48</v>
      </c>
      <c r="D8" s="9">
        <f t="shared" si="0"/>
        <v>6.6666666666666666E-2</v>
      </c>
      <c r="E8" s="8"/>
      <c r="F8" s="7"/>
      <c r="G8" s="6"/>
    </row>
    <row r="9" spans="1:7" ht="31.5">
      <c r="A9" s="14" t="s">
        <v>27</v>
      </c>
      <c r="B9" s="11" t="s">
        <v>16</v>
      </c>
      <c r="C9" s="10">
        <v>98</v>
      </c>
      <c r="D9" s="9">
        <f t="shared" si="0"/>
        <v>0.1361111111111111</v>
      </c>
      <c r="E9" s="8"/>
      <c r="F9" s="7"/>
      <c r="G9" s="6"/>
    </row>
    <row r="10" spans="1:7" ht="31.5">
      <c r="A10" s="14" t="s">
        <v>26</v>
      </c>
      <c r="B10" s="11" t="s">
        <v>24</v>
      </c>
      <c r="C10" s="10">
        <v>98</v>
      </c>
      <c r="D10" s="9">
        <f t="shared" si="0"/>
        <v>0.1361111111111111</v>
      </c>
      <c r="E10" s="8"/>
      <c r="F10" s="7"/>
      <c r="G10" s="6"/>
    </row>
    <row r="11" spans="1:7" ht="47.25">
      <c r="A11" s="14" t="s">
        <v>25</v>
      </c>
      <c r="B11" s="11" t="s">
        <v>24</v>
      </c>
      <c r="C11" s="10">
        <v>86</v>
      </c>
      <c r="D11" s="9">
        <f t="shared" si="0"/>
        <v>0.11944444444444445</v>
      </c>
      <c r="E11" s="8"/>
      <c r="F11" s="7"/>
      <c r="G11" s="6"/>
    </row>
    <row r="12" spans="1:7" ht="31.5">
      <c r="A12" s="14" t="s">
        <v>23</v>
      </c>
      <c r="B12" s="17" t="s">
        <v>9</v>
      </c>
      <c r="C12" s="10">
        <v>88</v>
      </c>
      <c r="D12" s="9">
        <f t="shared" si="0"/>
        <v>0.12222222222222222</v>
      </c>
      <c r="E12" s="22" t="s">
        <v>40</v>
      </c>
      <c r="F12" s="23" t="s">
        <v>41</v>
      </c>
      <c r="G12" s="24" t="s">
        <v>42</v>
      </c>
    </row>
    <row r="13" spans="1:7">
      <c r="A13" s="14" t="s">
        <v>22</v>
      </c>
      <c r="B13" s="17" t="s">
        <v>9</v>
      </c>
      <c r="C13" s="10">
        <v>88</v>
      </c>
      <c r="D13" s="9">
        <f t="shared" si="0"/>
        <v>0.12222222222222222</v>
      </c>
      <c r="E13" s="22" t="s">
        <v>40</v>
      </c>
      <c r="F13" s="23" t="s">
        <v>41</v>
      </c>
      <c r="G13" s="24" t="s">
        <v>42</v>
      </c>
    </row>
    <row r="14" spans="1:7" ht="31.5">
      <c r="A14" s="14" t="s">
        <v>7</v>
      </c>
      <c r="B14" s="11" t="s">
        <v>2</v>
      </c>
      <c r="C14" s="10">
        <v>144</v>
      </c>
      <c r="D14" s="9">
        <f t="shared" si="0"/>
        <v>0.2</v>
      </c>
      <c r="E14" s="25" t="s">
        <v>43</v>
      </c>
      <c r="F14" s="23" t="s">
        <v>44</v>
      </c>
      <c r="G14" s="24" t="s">
        <v>45</v>
      </c>
    </row>
    <row r="15" spans="1:7">
      <c r="A15" s="14" t="s">
        <v>6</v>
      </c>
      <c r="B15" s="17" t="s">
        <v>1</v>
      </c>
      <c r="C15" s="10">
        <v>216</v>
      </c>
      <c r="D15" s="9">
        <f t="shared" si="0"/>
        <v>0.3</v>
      </c>
      <c r="E15" s="8"/>
      <c r="F15" s="7"/>
      <c r="G15" s="6"/>
    </row>
    <row r="16" spans="1:7" ht="31.5">
      <c r="A16" s="32" t="s">
        <v>5</v>
      </c>
      <c r="B16" s="11" t="s">
        <v>4</v>
      </c>
      <c r="C16" s="10">
        <v>12</v>
      </c>
      <c r="D16" s="9">
        <f t="shared" si="0"/>
        <v>1.6666666666666666E-2</v>
      </c>
      <c r="E16" s="26" t="s">
        <v>46</v>
      </c>
      <c r="F16" s="27" t="s">
        <v>47</v>
      </c>
      <c r="G16" s="27" t="s">
        <v>48</v>
      </c>
    </row>
    <row r="17" spans="1:7">
      <c r="A17" s="33"/>
      <c r="B17" s="11" t="s">
        <v>3</v>
      </c>
      <c r="C17" s="10">
        <v>12</v>
      </c>
      <c r="D17" s="9">
        <f t="shared" si="0"/>
        <v>1.6666666666666666E-2</v>
      </c>
      <c r="E17" s="24" t="s">
        <v>49</v>
      </c>
      <c r="F17" s="28" t="s">
        <v>50</v>
      </c>
      <c r="G17" s="28" t="s">
        <v>51</v>
      </c>
    </row>
    <row r="18" spans="1:7" ht="31.5">
      <c r="A18" s="33"/>
      <c r="B18" s="11" t="s">
        <v>2</v>
      </c>
      <c r="C18" s="10">
        <v>12</v>
      </c>
      <c r="D18" s="9">
        <f t="shared" si="0"/>
        <v>1.6666666666666666E-2</v>
      </c>
      <c r="E18" s="25" t="s">
        <v>43</v>
      </c>
      <c r="F18" s="23" t="s">
        <v>44</v>
      </c>
      <c r="G18" s="24" t="s">
        <v>45</v>
      </c>
    </row>
    <row r="19" spans="1:7">
      <c r="A19" s="34"/>
      <c r="B19" s="11" t="s">
        <v>0</v>
      </c>
      <c r="C19" s="10">
        <v>12</v>
      </c>
      <c r="D19" s="9">
        <f t="shared" si="0"/>
        <v>1.6666666666666666E-2</v>
      </c>
      <c r="E19" s="8"/>
      <c r="F19" s="7"/>
      <c r="G19" s="6"/>
    </row>
    <row r="20" spans="1:7" ht="47.25">
      <c r="A20" s="15" t="s">
        <v>21</v>
      </c>
      <c r="B20" s="11"/>
      <c r="C20" s="10">
        <v>0</v>
      </c>
      <c r="D20" s="9">
        <f t="shared" si="0"/>
        <v>0</v>
      </c>
      <c r="E20" s="8"/>
      <c r="F20" s="7"/>
      <c r="G20" s="6"/>
    </row>
    <row r="21" spans="1:7">
      <c r="A21" s="14" t="s">
        <v>20</v>
      </c>
      <c r="B21" s="11" t="s">
        <v>1</v>
      </c>
      <c r="C21" s="10">
        <v>94</v>
      </c>
      <c r="D21" s="9">
        <f t="shared" si="0"/>
        <v>0.13055555555555556</v>
      </c>
      <c r="E21" s="8"/>
      <c r="F21" s="7"/>
      <c r="G21" s="6"/>
    </row>
    <row r="22" spans="1:7" ht="31.5">
      <c r="A22" s="14" t="s">
        <v>19</v>
      </c>
      <c r="B22" s="11" t="s">
        <v>16</v>
      </c>
      <c r="C22" s="10">
        <v>102</v>
      </c>
      <c r="D22" s="9">
        <f t="shared" si="0"/>
        <v>0.14166666666666666</v>
      </c>
      <c r="E22" s="8"/>
      <c r="F22" s="7"/>
      <c r="G22" s="6"/>
    </row>
    <row r="23" spans="1:7">
      <c r="A23" s="14" t="s">
        <v>18</v>
      </c>
      <c r="B23" s="17" t="s">
        <v>17</v>
      </c>
      <c r="C23" s="10">
        <v>58</v>
      </c>
      <c r="D23" s="9">
        <f t="shared" si="0"/>
        <v>8.0555555555555561E-2</v>
      </c>
      <c r="E23" s="8"/>
      <c r="F23" s="7"/>
      <c r="G23" s="6"/>
    </row>
    <row r="24" spans="1:7">
      <c r="A24" s="14" t="s">
        <v>7</v>
      </c>
      <c r="B24" s="17" t="s">
        <v>10</v>
      </c>
      <c r="C24" s="10">
        <v>72</v>
      </c>
      <c r="D24" s="9">
        <f t="shared" si="0"/>
        <v>0.1</v>
      </c>
      <c r="E24" s="8"/>
      <c r="F24" s="7"/>
      <c r="G24" s="6"/>
    </row>
    <row r="25" spans="1:7">
      <c r="A25" s="14" t="s">
        <v>6</v>
      </c>
      <c r="B25" s="17" t="s">
        <v>1</v>
      </c>
      <c r="C25" s="10">
        <v>144</v>
      </c>
      <c r="D25" s="9">
        <f t="shared" si="0"/>
        <v>0.2</v>
      </c>
      <c r="E25" s="8"/>
      <c r="F25" s="7"/>
      <c r="G25" s="6"/>
    </row>
    <row r="26" spans="1:7" ht="31.5">
      <c r="A26" s="32" t="s">
        <v>5</v>
      </c>
      <c r="B26" s="11" t="s">
        <v>4</v>
      </c>
      <c r="C26" s="10">
        <v>12</v>
      </c>
      <c r="D26" s="9">
        <f t="shared" si="0"/>
        <v>1.6666666666666666E-2</v>
      </c>
      <c r="E26" s="26" t="s">
        <v>46</v>
      </c>
      <c r="F26" s="27" t="s">
        <v>47</v>
      </c>
      <c r="G26" s="27" t="s">
        <v>48</v>
      </c>
    </row>
    <row r="27" spans="1:7">
      <c r="A27" s="33"/>
      <c r="B27" s="11" t="s">
        <v>3</v>
      </c>
      <c r="C27" s="10">
        <v>12</v>
      </c>
      <c r="D27" s="9">
        <f t="shared" si="0"/>
        <v>1.6666666666666666E-2</v>
      </c>
      <c r="E27" s="24" t="s">
        <v>49</v>
      </c>
      <c r="F27" s="28" t="s">
        <v>50</v>
      </c>
      <c r="G27" s="28" t="s">
        <v>51</v>
      </c>
    </row>
    <row r="28" spans="1:7">
      <c r="A28" s="33"/>
      <c r="B28" s="11" t="s">
        <v>16</v>
      </c>
      <c r="C28" s="10">
        <v>12</v>
      </c>
      <c r="D28" s="9">
        <f t="shared" si="0"/>
        <v>1.6666666666666666E-2</v>
      </c>
      <c r="E28" s="8"/>
      <c r="F28" s="7"/>
      <c r="G28" s="6"/>
    </row>
    <row r="29" spans="1:7">
      <c r="A29" s="33"/>
      <c r="B29" s="11" t="s">
        <v>1</v>
      </c>
      <c r="C29" s="10">
        <v>12</v>
      </c>
      <c r="D29" s="9">
        <f t="shared" si="0"/>
        <v>1.6666666666666666E-2</v>
      </c>
      <c r="E29" s="8"/>
      <c r="F29" s="7"/>
      <c r="G29" s="6"/>
    </row>
    <row r="30" spans="1:7">
      <c r="A30" s="33"/>
      <c r="B30" s="11" t="s">
        <v>0</v>
      </c>
      <c r="C30" s="10">
        <v>12</v>
      </c>
      <c r="D30" s="9">
        <f t="shared" si="0"/>
        <v>1.6666666666666666E-2</v>
      </c>
      <c r="E30" s="8"/>
      <c r="F30" s="7"/>
      <c r="G30" s="6"/>
    </row>
    <row r="31" spans="1:7" ht="47.25">
      <c r="A31" s="15" t="s">
        <v>15</v>
      </c>
      <c r="B31" s="17"/>
      <c r="C31" s="10">
        <v>0</v>
      </c>
      <c r="D31" s="9">
        <f t="shared" si="0"/>
        <v>0</v>
      </c>
      <c r="E31" s="8"/>
      <c r="F31" s="7"/>
      <c r="G31" s="6"/>
    </row>
    <row r="32" spans="1:7" ht="31.5">
      <c r="A32" s="14" t="s">
        <v>14</v>
      </c>
      <c r="B32" s="16" t="s">
        <v>9</v>
      </c>
      <c r="C32" s="10">
        <v>62</v>
      </c>
      <c r="D32" s="9">
        <f t="shared" si="0"/>
        <v>8.611111111111111E-2</v>
      </c>
      <c r="E32" s="22" t="s">
        <v>40</v>
      </c>
      <c r="F32" s="23" t="s">
        <v>41</v>
      </c>
      <c r="G32" s="24" t="s">
        <v>42</v>
      </c>
    </row>
    <row r="33" spans="1:7" ht="31.5">
      <c r="A33" s="14" t="s">
        <v>13</v>
      </c>
      <c r="B33" s="11" t="s">
        <v>1</v>
      </c>
      <c r="C33" s="10">
        <v>68</v>
      </c>
      <c r="D33" s="9">
        <f t="shared" si="0"/>
        <v>9.4444444444444442E-2</v>
      </c>
      <c r="E33" s="8"/>
      <c r="F33" s="7"/>
      <c r="G33" s="6"/>
    </row>
    <row r="34" spans="1:7">
      <c r="A34" s="14" t="s">
        <v>12</v>
      </c>
      <c r="B34" s="11" t="s">
        <v>9</v>
      </c>
      <c r="C34" s="10">
        <v>64</v>
      </c>
      <c r="D34" s="9">
        <f t="shared" si="0"/>
        <v>8.8888888888888892E-2</v>
      </c>
      <c r="E34" s="22" t="s">
        <v>40</v>
      </c>
      <c r="F34" s="23" t="s">
        <v>41</v>
      </c>
      <c r="G34" s="24" t="s">
        <v>42</v>
      </c>
    </row>
    <row r="35" spans="1:7">
      <c r="A35" s="14" t="s">
        <v>11</v>
      </c>
      <c r="B35" s="11" t="s">
        <v>10</v>
      </c>
      <c r="C35" s="10">
        <v>92</v>
      </c>
      <c r="D35" s="9">
        <f t="shared" si="0"/>
        <v>0.12777777777777777</v>
      </c>
      <c r="E35" s="8"/>
      <c r="F35" s="7"/>
      <c r="G35" s="6"/>
    </row>
    <row r="36" spans="1:7">
      <c r="A36" s="14" t="s">
        <v>7</v>
      </c>
      <c r="B36" s="11" t="s">
        <v>10</v>
      </c>
      <c r="C36" s="10">
        <v>72</v>
      </c>
      <c r="D36" s="9">
        <f t="shared" si="0"/>
        <v>0.1</v>
      </c>
      <c r="E36" s="8"/>
      <c r="F36" s="7"/>
      <c r="G36" s="6"/>
    </row>
    <row r="37" spans="1:7">
      <c r="A37" s="14" t="s">
        <v>6</v>
      </c>
      <c r="B37" s="11" t="s">
        <v>1</v>
      </c>
      <c r="C37" s="10">
        <v>108</v>
      </c>
      <c r="D37" s="9">
        <f t="shared" si="0"/>
        <v>0.15</v>
      </c>
      <c r="E37" s="8"/>
      <c r="F37" s="7"/>
      <c r="G37" s="6"/>
    </row>
    <row r="38" spans="1:7" ht="31.5">
      <c r="A38" s="32" t="s">
        <v>5</v>
      </c>
      <c r="B38" s="11" t="s">
        <v>4</v>
      </c>
      <c r="C38" s="10">
        <v>12</v>
      </c>
      <c r="D38" s="9">
        <f t="shared" si="0"/>
        <v>1.6666666666666666E-2</v>
      </c>
      <c r="E38" s="26" t="s">
        <v>46</v>
      </c>
      <c r="F38" s="27" t="s">
        <v>47</v>
      </c>
      <c r="G38" s="27" t="s">
        <v>48</v>
      </c>
    </row>
    <row r="39" spans="1:7">
      <c r="A39" s="33"/>
      <c r="B39" s="11" t="s">
        <v>3</v>
      </c>
      <c r="C39" s="10">
        <v>12</v>
      </c>
      <c r="D39" s="9">
        <f t="shared" si="0"/>
        <v>1.6666666666666666E-2</v>
      </c>
      <c r="E39" s="24" t="s">
        <v>49</v>
      </c>
      <c r="F39" s="28" t="s">
        <v>50</v>
      </c>
      <c r="G39" s="28" t="s">
        <v>51</v>
      </c>
    </row>
    <row r="40" spans="1:7">
      <c r="A40" s="33"/>
      <c r="B40" s="11" t="s">
        <v>9</v>
      </c>
      <c r="C40" s="10">
        <v>12</v>
      </c>
      <c r="D40" s="9">
        <f t="shared" si="0"/>
        <v>1.6666666666666666E-2</v>
      </c>
      <c r="E40" s="22" t="s">
        <v>40</v>
      </c>
      <c r="F40" s="23" t="s">
        <v>41</v>
      </c>
      <c r="G40" s="24" t="s">
        <v>42</v>
      </c>
    </row>
    <row r="41" spans="1:7">
      <c r="A41" s="33"/>
      <c r="B41" s="11" t="s">
        <v>1</v>
      </c>
      <c r="C41" s="10">
        <v>12</v>
      </c>
      <c r="D41" s="9">
        <f t="shared" si="0"/>
        <v>1.6666666666666666E-2</v>
      </c>
      <c r="E41" s="8"/>
      <c r="F41" s="7"/>
      <c r="G41" s="6"/>
    </row>
    <row r="42" spans="1:7">
      <c r="A42" s="34"/>
      <c r="B42" s="11" t="s">
        <v>0</v>
      </c>
      <c r="C42" s="10">
        <v>12</v>
      </c>
      <c r="D42" s="9">
        <f t="shared" si="0"/>
        <v>1.6666666666666666E-2</v>
      </c>
      <c r="E42" s="8"/>
      <c r="F42" s="7"/>
      <c r="G42" s="6"/>
    </row>
    <row r="43" spans="1:7" ht="31.5">
      <c r="A43" s="15" t="s">
        <v>8</v>
      </c>
      <c r="B43" s="11"/>
      <c r="C43" s="10">
        <v>0</v>
      </c>
      <c r="D43" s="9">
        <f t="shared" si="0"/>
        <v>0</v>
      </c>
      <c r="E43" s="8"/>
      <c r="F43" s="7"/>
      <c r="G43" s="6"/>
    </row>
    <row r="44" spans="1:7">
      <c r="A44" s="14" t="s">
        <v>7</v>
      </c>
      <c r="B44" s="11" t="s">
        <v>1</v>
      </c>
      <c r="C44" s="10">
        <v>144</v>
      </c>
      <c r="D44" s="9">
        <f t="shared" si="0"/>
        <v>0.2</v>
      </c>
      <c r="E44" s="8"/>
      <c r="F44" s="7"/>
      <c r="G44" s="6"/>
    </row>
    <row r="45" spans="1:7">
      <c r="A45" s="13" t="s">
        <v>6</v>
      </c>
      <c r="B45" s="12" t="s">
        <v>1</v>
      </c>
      <c r="C45" s="10">
        <v>144</v>
      </c>
      <c r="D45" s="9">
        <f t="shared" si="0"/>
        <v>0.2</v>
      </c>
      <c r="E45" s="8"/>
      <c r="F45" s="7"/>
      <c r="G45" s="6"/>
    </row>
    <row r="46" spans="1:7" ht="31.5">
      <c r="A46" s="32" t="s">
        <v>5</v>
      </c>
      <c r="B46" s="11" t="s">
        <v>4</v>
      </c>
      <c r="C46" s="10">
        <v>12</v>
      </c>
      <c r="D46" s="9">
        <f t="shared" si="0"/>
        <v>1.6666666666666666E-2</v>
      </c>
      <c r="E46" s="26" t="s">
        <v>46</v>
      </c>
      <c r="F46" s="27" t="s">
        <v>47</v>
      </c>
      <c r="G46" s="27" t="s">
        <v>48</v>
      </c>
    </row>
    <row r="47" spans="1:7">
      <c r="A47" s="33"/>
      <c r="B47" s="11" t="s">
        <v>3</v>
      </c>
      <c r="C47" s="10">
        <v>12</v>
      </c>
      <c r="D47" s="9">
        <f t="shared" si="0"/>
        <v>1.6666666666666666E-2</v>
      </c>
      <c r="E47" s="24" t="s">
        <v>49</v>
      </c>
      <c r="F47" s="28" t="s">
        <v>50</v>
      </c>
      <c r="G47" s="28" t="s">
        <v>51</v>
      </c>
    </row>
    <row r="48" spans="1:7" ht="31.5">
      <c r="A48" s="33"/>
      <c r="B48" s="11" t="s">
        <v>2</v>
      </c>
      <c r="C48" s="10">
        <v>12</v>
      </c>
      <c r="D48" s="9">
        <f t="shared" si="0"/>
        <v>1.6666666666666666E-2</v>
      </c>
      <c r="E48" s="25" t="s">
        <v>43</v>
      </c>
      <c r="F48" s="23" t="s">
        <v>44</v>
      </c>
      <c r="G48" s="24" t="s">
        <v>45</v>
      </c>
    </row>
    <row r="49" spans="1:7">
      <c r="A49" s="33"/>
      <c r="B49" s="11" t="s">
        <v>1</v>
      </c>
      <c r="C49" s="10">
        <v>12</v>
      </c>
      <c r="D49" s="9">
        <f t="shared" si="0"/>
        <v>1.6666666666666666E-2</v>
      </c>
      <c r="E49" s="8"/>
      <c r="F49" s="7"/>
      <c r="G49" s="6"/>
    </row>
    <row r="50" spans="1:7">
      <c r="A50" s="34"/>
      <c r="B50" s="11" t="s">
        <v>0</v>
      </c>
      <c r="C50" s="10">
        <v>12</v>
      </c>
      <c r="D50" s="9">
        <f t="shared" si="0"/>
        <v>1.6666666666666666E-2</v>
      </c>
      <c r="E50" s="8"/>
      <c r="F50" s="7"/>
      <c r="G50" s="6"/>
    </row>
    <row r="51" spans="1:7">
      <c r="D51" s="5">
        <f>SUM(D6:D50)</f>
        <v>3.4916666666666663</v>
      </c>
      <c r="E51" s="1"/>
      <c r="F51" s="1"/>
    </row>
    <row r="52" spans="1:7">
      <c r="E52" s="1"/>
      <c r="F52" s="1"/>
    </row>
    <row r="53" spans="1:7">
      <c r="E53" s="1"/>
      <c r="F53" s="1"/>
    </row>
    <row r="54" spans="1:7">
      <c r="E54" s="1"/>
      <c r="F54" s="1"/>
    </row>
    <row r="55" spans="1:7">
      <c r="E55" s="1"/>
      <c r="F55" s="1"/>
    </row>
    <row r="56" spans="1:7">
      <c r="E56" s="5"/>
      <c r="F56" s="1"/>
    </row>
    <row r="57" spans="1:7">
      <c r="E57" s="1"/>
      <c r="F57" s="1"/>
    </row>
    <row r="58" spans="1:7">
      <c r="E58" s="1"/>
      <c r="F58" s="1"/>
    </row>
    <row r="59" spans="1:7">
      <c r="E59" s="1"/>
      <c r="F59" s="1"/>
    </row>
    <row r="60" spans="1:7">
      <c r="E60" s="1"/>
      <c r="F60" s="1"/>
    </row>
    <row r="61" spans="1:7">
      <c r="E61" s="1"/>
      <c r="F61" s="1"/>
    </row>
    <row r="62" spans="1:7">
      <c r="E62" s="1"/>
      <c r="F62" s="1"/>
    </row>
    <row r="63" spans="1:7">
      <c r="E63" s="1"/>
      <c r="F63" s="1"/>
    </row>
    <row r="64" spans="1:7">
      <c r="E64" s="1"/>
      <c r="F64" s="1"/>
    </row>
    <row r="65" s="1" customFormat="1"/>
    <row r="66" s="1" customFormat="1"/>
  </sheetData>
  <mergeCells count="11">
    <mergeCell ref="A16:A19"/>
    <mergeCell ref="A26:A30"/>
    <mergeCell ref="A38:A42"/>
    <mergeCell ref="A46:A50"/>
    <mergeCell ref="A1:G2"/>
    <mergeCell ref="A4:A5"/>
    <mergeCell ref="B4:B5"/>
    <mergeCell ref="C4:D4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ТАт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cts.umu</dc:creator>
  <cp:lastModifiedBy>es.golikova</cp:lastModifiedBy>
  <dcterms:created xsi:type="dcterms:W3CDTF">2023-09-04T03:04:22Z</dcterms:created>
  <dcterms:modified xsi:type="dcterms:W3CDTF">2023-10-25T03:23:05Z</dcterms:modified>
</cp:coreProperties>
</file>